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<sst xmlns="http://schemas.openxmlformats.org/spreadsheetml/2006/main" count="55" uniqueCount="42">
  <si>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</si>
  <si>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</si>
  <si>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</si>
  <si>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</si>
  <si>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</si>
  <si>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</si>
  <si>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</si>
  <si>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</si>
  <si>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</si>
  <si>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</si>
  <si>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</si>
  <si>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</si>
  <si>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</si>
  <si>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</si>
  <si>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</si>
  <si>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</si>
  <si>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</si>
  <si>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Ю.В.Фрінцко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</si>
  <si>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</si>
  <si>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</si>
  <si>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</si>
  <si>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</si>
  <si>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</si>
  <si>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</si>
  <si>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</si>
  <si>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</si>
  <si>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r>
      <t xml:space="preserve">Лайбик жіночий для НК "Ритм" </t>
    </r>
    <r>
      <rPr>
        <sz val="10"/>
        <color indexed="10"/>
        <rFont val="Times New Roman"/>
        <family val="1"/>
      </rPr>
      <t>12.2016</t>
    </r>
  </si>
  <si>
    <r>
      <t>Блузка жіноча  для НК "Ритм"</t>
    </r>
    <r>
      <rPr>
        <sz val="10"/>
        <color indexed="10"/>
        <rFont val="Times New Roman"/>
        <family val="1"/>
      </rPr>
      <t xml:space="preserve"> 12.2016</t>
    </r>
  </si>
  <si>
    <r>
      <t xml:space="preserve">Юбка жіноча  для НК "Ритм" </t>
    </r>
    <r>
      <rPr>
        <sz val="10"/>
        <color indexed="10"/>
        <rFont val="Times New Roman"/>
        <family val="1"/>
      </rPr>
      <t>12.2016</t>
    </r>
  </si>
  <si>
    <r>
      <t xml:space="preserve">Фартух з тесьмою жін  для НК "Ритм" </t>
    </r>
    <r>
      <rPr>
        <sz val="10"/>
        <color indexed="10"/>
        <rFont val="Times New Roman"/>
        <family val="1"/>
      </rPr>
      <t>12.2016</t>
    </r>
  </si>
  <si>
    <r>
      <t xml:space="preserve">Фартух з вишивкою жін  для НК "Ритм" </t>
    </r>
    <r>
      <rPr>
        <sz val="10"/>
        <color indexed="10"/>
        <rFont val="Times New Roman"/>
        <family val="1"/>
      </rPr>
      <t>12.2016</t>
    </r>
  </si>
  <si>
    <r>
      <t>Чепчик з лентою  для НК "Ритм"</t>
    </r>
    <r>
      <rPr>
        <sz val="10"/>
        <color indexed="10"/>
        <rFont val="Times New Roman"/>
        <family val="1"/>
      </rPr>
      <t xml:space="preserve"> 12.2016</t>
    </r>
  </si>
  <si>
    <r>
      <t>Підюбник жіночий  для НК "Ритм"</t>
    </r>
    <r>
      <rPr>
        <sz val="10"/>
        <color indexed="10"/>
        <rFont val="Times New Roman"/>
        <family val="1"/>
      </rPr>
      <t xml:space="preserve"> 12.2016</t>
    </r>
  </si>
  <si>
    <r>
      <t xml:space="preserve">Шапка з бокрейдою чол.  для НК "Ритм" </t>
    </r>
    <r>
      <rPr>
        <sz val="10"/>
        <color indexed="10"/>
        <rFont val="Times New Roman"/>
        <family val="1"/>
      </rPr>
      <t>12.2016</t>
    </r>
  </si>
  <si>
    <r>
      <t xml:space="preserve">Лайбик чоловічий  для НК "Ритм" </t>
    </r>
    <r>
      <rPr>
        <sz val="10"/>
        <color indexed="10"/>
        <rFont val="Times New Roman"/>
        <family val="1"/>
      </rPr>
      <t>12.2016</t>
    </r>
  </si>
  <si>
    <r>
      <t>Штани чоловічі  для НК "Ритм"</t>
    </r>
    <r>
      <rPr>
        <sz val="10"/>
        <color indexed="10"/>
        <rFont val="Times New Roman"/>
        <family val="1"/>
      </rPr>
      <t xml:space="preserve"> 12.2016</t>
    </r>
  </si>
  <si>
    <r>
      <t xml:space="preserve">Сорочка хрестик чол  для НК "Ритм" </t>
    </r>
    <r>
      <rPr>
        <sz val="10"/>
        <color indexed="10"/>
        <rFont val="Times New Roman"/>
        <family val="1"/>
      </rPr>
      <t>12.2016</t>
    </r>
  </si>
  <si>
    <r>
      <t xml:space="preserve">Сорочка гладь чол  для НК "Ритм" </t>
    </r>
    <r>
      <rPr>
        <sz val="10"/>
        <color indexed="10"/>
        <rFont val="Times New Roman"/>
        <family val="1"/>
      </rPr>
      <t>12.2016</t>
    </r>
  </si>
  <si>
    <r>
      <t>Чепчик з вишивкою  для НК "Ритм"</t>
    </r>
    <r>
      <rPr>
        <sz val="10"/>
        <color indexed="10"/>
        <rFont val="Times New Roman"/>
        <family val="1"/>
      </rPr>
      <t xml:space="preserve"> 12.2016</t>
    </r>
  </si>
  <si>
    <t>Перелік матеріальних цінностей відділу культури, молоді та спорту Ужгородської РДА для передачі в комунальну власність Чопської міської ради</t>
  </si>
  <si>
    <t>РАЗОМ по Чопській міській раді :</t>
  </si>
  <si>
    <t>Додаток 12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</si>
</sst>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0" fontId="42" fillId="0" borderId="11" xfId="0" applyFont="1" applyBorder="1" applyAlignment="1">
      <alignment wrapText="1"/>
    </xf>
    <xf numFmtId="4" fontId="42" fillId="0" borderId="11" xfId="0" applyNumberFormat="1" applyFont="1" applyBorder="1" applyAlignment="1">
      <alignment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 wrapText="1"/>
    </xf>
    <xf numFmtId="0" fontId="43" fillId="0" borderId="0" xfId="0" applyFont="1" applyAlignment="1">
      <alignment vertical="center" wrapText="1"/>
    </xf>
    <xf numFmtId="3" fontId="43" fillId="0" borderId="12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58" applyNumberFormat="1" applyFont="1" applyFill="1" applyBorder="1" applyAlignment="1">
      <alignment horizontal="left" vertical="top" wrapText="1"/>
    </xf>
    <xf numFmtId="0" fontId="9" fillId="0" borderId="12" xfId="58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vertical="top"/>
    </xf>
    <xf numFmtId="2" fontId="5" fillId="0" borderId="12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65" fontId="5" fillId="0" borderId="12" xfId="0" applyNumberFormat="1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4" fontId="4" fillId="0" borderId="13" xfId="0" applyNumberFormat="1" applyFont="1" applyBorder="1" applyAlignment="1">
      <alignment horizontal="center" vertical="center" textRotation="90" wrapText="1"/>
    </xf>
    <xf numFmtId="4" fontId="4" fillId="0" borderId="14" xfId="0" applyNumberFormat="1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4" fillId="0" borderId="0" xfId="0" applyNumberFormat="1" applyFont="1" applyAlignment="1">
      <alignment horizontal="right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1">
      <selection activeCell="H21" sqref="H21:J21"/>
    </sheetView>
  </sheetViews>
  <sheetFormatPr defaultColWidth="12.421875" defaultRowHeight="15"/>
  <cols>
    <col min="1" max="1" width="5.140625" style="1" customWidth="1"/>
    <col min="2" max="2" width="18.28125" style="7" customWidth="1"/>
    <col min="3" max="3" width="11.28125" style="1" customWidth="1"/>
    <col min="4" max="4" width="10.140625" style="1" customWidth="1"/>
    <col min="5" max="5" width="12.421875" style="1" customWidth="1"/>
    <col min="6" max="6" width="12.421875" style="2" customWidth="1"/>
    <col min="7" max="8" width="12.421875" style="1" customWidth="1"/>
    <col min="9" max="9" width="11.7109375" style="1" customWidth="1"/>
    <col min="10" max="16384" width="12.421875" style="1" customWidth="1"/>
  </cols>
  <sheetData>
    <row r="1" spans="1:6" ht="48" customHeight="1" hidden="1">
      <c r="A1" s="56" t="s">
        <v>0</v>
      </c>
      <c r="B1" s="56"/>
      <c r="E1" s="56" t="s">
        <v>0</v>
      </c>
      <c r="F1" s="56"/>
    </row>
    <row r="2" spans="1:10" ht="12" hidden="1">
      <c r="A2" s="3"/>
      <c r="B2" s="8"/>
      <c r="C2" s="3"/>
      <c r="D2" s="10"/>
      <c r="E2" s="3"/>
      <c r="F2" s="4"/>
      <c r="G2" s="3"/>
      <c r="H2" s="10"/>
      <c r="I2" s="10"/>
      <c r="J2" s="10"/>
    </row>
    <row r="3" spans="4:10" ht="12" hidden="1">
      <c r="D3" s="10"/>
      <c r="G3" s="10"/>
      <c r="H3" s="10"/>
      <c r="I3" s="10"/>
      <c r="J3" s="10"/>
    </row>
    <row r="4" spans="1:10" ht="12" hidden="1">
      <c r="A4" s="3"/>
      <c r="B4" s="8"/>
      <c r="C4" s="3"/>
      <c r="D4" s="10"/>
      <c r="E4" s="3"/>
      <c r="F4" s="4"/>
      <c r="G4" s="3"/>
      <c r="H4" s="10"/>
      <c r="I4" s="10"/>
      <c r="J4" s="10"/>
    </row>
    <row r="5" ht="12" hidden="1"/>
    <row r="6" spans="3:8" ht="36" customHeight="1" hidden="1">
      <c r="C6" s="56" t="s">
        <v>1</v>
      </c>
      <c r="D6" s="56"/>
      <c r="E6" s="56"/>
      <c r="F6" s="1" t="s">
        <v>2</v>
      </c>
      <c r="H6" s="10"/>
    </row>
    <row r="7" spans="3:8" ht="12" hidden="1">
      <c r="C7" s="1" t="s">
        <v>3</v>
      </c>
      <c r="E7" s="10"/>
      <c r="F7" s="11"/>
      <c r="G7" s="10"/>
      <c r="H7" s="10"/>
    </row>
    <row r="8" ht="12" hidden="1"/>
    <row r="9" spans="1:8" ht="48" customHeight="1" hidden="1">
      <c r="A9" s="56" t="s">
        <v>12</v>
      </c>
      <c r="B9" s="56"/>
      <c r="C9" s="56"/>
      <c r="D9" s="56"/>
      <c r="E9" s="56"/>
      <c r="F9" s="56"/>
      <c r="G9" s="56"/>
      <c r="H9" s="56"/>
    </row>
    <row r="10" spans="1:9" ht="12" hidden="1">
      <c r="A10" s="60" t="s">
        <v>9</v>
      </c>
      <c r="B10" s="60"/>
      <c r="C10" s="60"/>
      <c r="D10" s="60"/>
      <c r="E10" s="60"/>
      <c r="F10" s="60"/>
      <c r="G10" s="60"/>
      <c r="H10" s="60"/>
      <c r="I10" s="60"/>
    </row>
    <row r="11" spans="1:9" ht="12" hidden="1">
      <c r="A11" s="58" t="s">
        <v>4</v>
      </c>
      <c r="B11" s="58"/>
      <c r="C11" s="58"/>
      <c r="D11" s="58"/>
      <c r="E11" s="58"/>
      <c r="F11" s="58"/>
      <c r="G11" s="58"/>
      <c r="H11" s="58"/>
      <c r="I11" s="58"/>
    </row>
    <row r="12" spans="1:9" ht="12" hidden="1">
      <c r="A12" s="58" t="s">
        <v>5</v>
      </c>
      <c r="B12" s="58"/>
      <c r="C12" s="58"/>
      <c r="D12" s="58"/>
      <c r="E12" s="58"/>
      <c r="F12" s="58"/>
      <c r="G12" s="58"/>
      <c r="H12" s="58"/>
      <c r="I12" s="58"/>
    </row>
    <row r="13" spans="1:9" ht="12" hidden="1">
      <c r="A13" s="58" t="s">
        <v>7</v>
      </c>
      <c r="B13" s="58"/>
      <c r="C13" s="58"/>
      <c r="D13" s="58"/>
      <c r="E13" s="58"/>
      <c r="F13" s="58"/>
      <c r="G13" s="58"/>
      <c r="H13" s="58"/>
      <c r="I13" s="58"/>
    </row>
    <row r="14" spans="1:9" ht="12" hidden="1">
      <c r="A14" s="58" t="s">
        <v>6</v>
      </c>
      <c r="B14" s="58"/>
      <c r="C14" s="58"/>
      <c r="D14" s="58"/>
      <c r="E14" s="58"/>
      <c r="F14" s="58"/>
      <c r="G14" s="58"/>
      <c r="H14" s="58"/>
      <c r="I14" s="58"/>
    </row>
    <row r="15" spans="1:9" ht="12" hidden="1">
      <c r="A15" s="58" t="s">
        <v>8</v>
      </c>
      <c r="B15" s="58"/>
      <c r="C15" s="58"/>
      <c r="D15" s="58"/>
      <c r="E15" s="58"/>
      <c r="F15" s="58"/>
      <c r="G15" s="58"/>
      <c r="H15" s="58"/>
      <c r="I15" s="58"/>
    </row>
    <row r="16" spans="1:9" ht="12" hidden="1">
      <c r="A16" s="59"/>
      <c r="B16" s="59"/>
      <c r="C16" s="59"/>
      <c r="D16" s="59"/>
      <c r="E16" s="59"/>
      <c r="F16" s="59"/>
      <c r="G16" s="59"/>
      <c r="H16" s="59"/>
      <c r="I16" s="59"/>
    </row>
    <row r="17" spans="1:8" ht="12" hidden="1">
      <c r="A17" s="5"/>
      <c r="B17" s="9"/>
      <c r="C17" s="5"/>
      <c r="D17" s="5"/>
      <c r="E17" s="5"/>
      <c r="F17" s="6"/>
      <c r="G17" s="5"/>
      <c r="H17" s="5"/>
    </row>
    <row r="18" ht="12" hidden="1"/>
    <row r="19" ht="12" hidden="1"/>
    <row r="20" spans="1:8" ht="24" customHeight="1" hidden="1">
      <c r="A20" s="57" t="s">
        <v>13</v>
      </c>
      <c r="B20" s="57"/>
      <c r="C20" s="57"/>
      <c r="D20" s="57"/>
      <c r="E20" s="57"/>
      <c r="F20" s="57"/>
      <c r="G20" s="57"/>
      <c r="H20" s="57"/>
    </row>
    <row r="21" spans="1:10" s="16" customFormat="1" ht="17.25" customHeight="1">
      <c r="A21" s="15"/>
      <c r="B21" s="15"/>
      <c r="C21" s="15"/>
      <c r="D21" s="15"/>
      <c r="H21" s="35" t="s">
        <v>41</v>
      </c>
      <c r="I21" s="35"/>
      <c r="J21" s="35"/>
    </row>
    <row r="22" spans="1:10" s="16" customFormat="1" ht="17.25" customHeight="1">
      <c r="A22" s="15"/>
      <c r="B22" s="15"/>
      <c r="C22" s="15"/>
      <c r="D22" s="15"/>
      <c r="H22" s="35" t="s">
        <v>14</v>
      </c>
      <c r="I22" s="35"/>
      <c r="J22" s="35"/>
    </row>
    <row r="23" spans="1:10" s="16" customFormat="1" ht="16.5" customHeight="1">
      <c r="A23" s="15"/>
      <c r="B23" s="15"/>
      <c r="C23" s="15"/>
      <c r="D23" s="15"/>
      <c r="H23" s="35" t="s">
        <v>15</v>
      </c>
      <c r="I23" s="35"/>
      <c r="J23" s="35"/>
    </row>
    <row r="24" spans="1:10" s="16" customFormat="1" ht="16.5" customHeight="1">
      <c r="A24" s="15"/>
      <c r="B24" s="15"/>
      <c r="C24" s="15"/>
      <c r="D24" s="15"/>
      <c r="F24" s="15"/>
      <c r="G24" s="15"/>
      <c r="H24" s="17"/>
      <c r="I24" s="17"/>
      <c r="J24" s="17"/>
    </row>
    <row r="25" spans="1:8" s="16" customFormat="1" ht="16.5" customHeight="1">
      <c r="A25" s="15"/>
      <c r="B25" s="15"/>
      <c r="C25" s="15"/>
      <c r="D25" s="15"/>
      <c r="F25" s="15"/>
      <c r="G25" s="15"/>
      <c r="H25" s="15"/>
    </row>
    <row r="26" spans="1:10" ht="39" customHeight="1">
      <c r="A26" s="36" t="s">
        <v>39</v>
      </c>
      <c r="B26" s="36"/>
      <c r="C26" s="36"/>
      <c r="D26" s="36"/>
      <c r="E26" s="36"/>
      <c r="F26" s="36"/>
      <c r="G26" s="36"/>
      <c r="H26" s="36"/>
      <c r="I26" s="36"/>
      <c r="J26" s="36"/>
    </row>
    <row r="29" spans="1:10" s="18" customFormat="1" ht="15" customHeight="1">
      <c r="A29" s="43" t="s">
        <v>18</v>
      </c>
      <c r="B29" s="43" t="s">
        <v>19</v>
      </c>
      <c r="C29" s="43" t="s">
        <v>20</v>
      </c>
      <c r="D29" s="46" t="s">
        <v>10</v>
      </c>
      <c r="E29" s="47"/>
      <c r="F29" s="43" t="s">
        <v>21</v>
      </c>
      <c r="G29" s="43" t="s">
        <v>22</v>
      </c>
      <c r="H29" s="37" t="s">
        <v>23</v>
      </c>
      <c r="I29" s="40" t="s">
        <v>24</v>
      </c>
      <c r="J29" s="40" t="s">
        <v>11</v>
      </c>
    </row>
    <row r="30" spans="1:10" s="18" customFormat="1" ht="13.5">
      <c r="A30" s="44"/>
      <c r="B30" s="44"/>
      <c r="C30" s="44"/>
      <c r="D30" s="48"/>
      <c r="E30" s="49"/>
      <c r="F30" s="44"/>
      <c r="G30" s="44"/>
      <c r="H30" s="38"/>
      <c r="I30" s="41"/>
      <c r="J30" s="41"/>
    </row>
    <row r="31" spans="1:10" s="18" customFormat="1" ht="15" customHeight="1">
      <c r="A31" s="44"/>
      <c r="B31" s="44"/>
      <c r="C31" s="44"/>
      <c r="D31" s="48"/>
      <c r="E31" s="49"/>
      <c r="F31" s="44"/>
      <c r="G31" s="44"/>
      <c r="H31" s="38"/>
      <c r="I31" s="41"/>
      <c r="J31" s="41"/>
    </row>
    <row r="32" spans="1:10" s="18" customFormat="1" ht="15" customHeight="1">
      <c r="A32" s="44"/>
      <c r="B32" s="44"/>
      <c r="C32" s="44"/>
      <c r="D32" s="48"/>
      <c r="E32" s="49"/>
      <c r="F32" s="44"/>
      <c r="G32" s="44"/>
      <c r="H32" s="38"/>
      <c r="I32" s="41"/>
      <c r="J32" s="41"/>
    </row>
    <row r="33" spans="1:10" s="18" customFormat="1" ht="13.5">
      <c r="A33" s="45"/>
      <c r="B33" s="45"/>
      <c r="C33" s="45"/>
      <c r="D33" s="50"/>
      <c r="E33" s="51"/>
      <c r="F33" s="45"/>
      <c r="G33" s="45"/>
      <c r="H33" s="39"/>
      <c r="I33" s="42"/>
      <c r="J33" s="42"/>
    </row>
    <row r="34" spans="1:10" s="18" customFormat="1" ht="13.5">
      <c r="A34" s="19">
        <v>1</v>
      </c>
      <c r="B34" s="19">
        <v>2</v>
      </c>
      <c r="C34" s="19">
        <v>3</v>
      </c>
      <c r="D34" s="52">
        <v>4</v>
      </c>
      <c r="E34" s="53"/>
      <c r="F34" s="19">
        <v>5</v>
      </c>
      <c r="G34" s="19">
        <v>6</v>
      </c>
      <c r="H34" s="19">
        <v>7</v>
      </c>
      <c r="I34" s="19">
        <v>8</v>
      </c>
      <c r="J34" s="20">
        <v>9</v>
      </c>
    </row>
    <row r="35" spans="1:11" s="31" customFormat="1" ht="26.25">
      <c r="A35" s="21">
        <v>1</v>
      </c>
      <c r="B35" s="22" t="s">
        <v>26</v>
      </c>
      <c r="C35" s="23">
        <v>2016</v>
      </c>
      <c r="D35" s="24"/>
      <c r="E35" s="25">
        <v>11130060</v>
      </c>
      <c r="F35" s="26" t="s">
        <v>25</v>
      </c>
      <c r="G35" s="27">
        <v>1300</v>
      </c>
      <c r="H35" s="28">
        <v>6</v>
      </c>
      <c r="I35" s="29">
        <f aca="true" t="shared" si="0" ref="I35:I47">G35*H35</f>
        <v>7800</v>
      </c>
      <c r="J35" s="29">
        <f aca="true" t="shared" si="1" ref="J35:J47">I35/2</f>
        <v>3900</v>
      </c>
      <c r="K35" s="30"/>
    </row>
    <row r="36" spans="1:11" s="31" customFormat="1" ht="26.25">
      <c r="A36" s="21">
        <v>2</v>
      </c>
      <c r="B36" s="22" t="s">
        <v>27</v>
      </c>
      <c r="C36" s="23">
        <v>2016</v>
      </c>
      <c r="D36" s="24"/>
      <c r="E36" s="25">
        <v>11130061</v>
      </c>
      <c r="F36" s="26" t="s">
        <v>25</v>
      </c>
      <c r="G36" s="32">
        <v>750</v>
      </c>
      <c r="H36" s="28">
        <v>6</v>
      </c>
      <c r="I36" s="29">
        <f t="shared" si="0"/>
        <v>4500</v>
      </c>
      <c r="J36" s="29">
        <f t="shared" si="1"/>
        <v>2250</v>
      </c>
      <c r="K36" s="30"/>
    </row>
    <row r="37" spans="1:11" s="31" customFormat="1" ht="26.25">
      <c r="A37" s="21">
        <v>3</v>
      </c>
      <c r="B37" s="22" t="s">
        <v>28</v>
      </c>
      <c r="C37" s="23">
        <v>2016</v>
      </c>
      <c r="D37" s="24"/>
      <c r="E37" s="25">
        <v>11130062</v>
      </c>
      <c r="F37" s="26" t="s">
        <v>25</v>
      </c>
      <c r="G37" s="32">
        <v>1300</v>
      </c>
      <c r="H37" s="28">
        <v>6</v>
      </c>
      <c r="I37" s="29">
        <f t="shared" si="0"/>
        <v>7800</v>
      </c>
      <c r="J37" s="29">
        <f t="shared" si="1"/>
        <v>3900</v>
      </c>
      <c r="K37" s="30"/>
    </row>
    <row r="38" spans="1:11" s="31" customFormat="1" ht="39">
      <c r="A38" s="21">
        <v>4</v>
      </c>
      <c r="B38" s="22" t="s">
        <v>29</v>
      </c>
      <c r="C38" s="23">
        <v>2016</v>
      </c>
      <c r="D38" s="24"/>
      <c r="E38" s="25">
        <v>11130063</v>
      </c>
      <c r="F38" s="26" t="s">
        <v>25</v>
      </c>
      <c r="G38" s="32">
        <v>400</v>
      </c>
      <c r="H38" s="28">
        <v>6</v>
      </c>
      <c r="I38" s="29">
        <f t="shared" si="0"/>
        <v>2400</v>
      </c>
      <c r="J38" s="29">
        <f t="shared" si="1"/>
        <v>1200</v>
      </c>
      <c r="K38" s="30"/>
    </row>
    <row r="39" spans="1:11" s="31" customFormat="1" ht="39">
      <c r="A39" s="21">
        <v>5</v>
      </c>
      <c r="B39" s="22" t="s">
        <v>30</v>
      </c>
      <c r="C39" s="23">
        <v>2016</v>
      </c>
      <c r="D39" s="24"/>
      <c r="E39" s="25">
        <v>11130064</v>
      </c>
      <c r="F39" s="26" t="s">
        <v>25</v>
      </c>
      <c r="G39" s="27">
        <v>710</v>
      </c>
      <c r="H39" s="28">
        <v>6</v>
      </c>
      <c r="I39" s="29">
        <f t="shared" si="0"/>
        <v>4260</v>
      </c>
      <c r="J39" s="29">
        <f t="shared" si="1"/>
        <v>2130</v>
      </c>
      <c r="K39" s="30"/>
    </row>
    <row r="40" spans="1:11" s="31" customFormat="1" ht="26.25">
      <c r="A40" s="21">
        <v>6</v>
      </c>
      <c r="B40" s="22" t="s">
        <v>31</v>
      </c>
      <c r="C40" s="23">
        <v>2016</v>
      </c>
      <c r="D40" s="24"/>
      <c r="E40" s="25">
        <v>11130065</v>
      </c>
      <c r="F40" s="26" t="s">
        <v>25</v>
      </c>
      <c r="G40" s="27">
        <v>270</v>
      </c>
      <c r="H40" s="28">
        <v>6</v>
      </c>
      <c r="I40" s="29">
        <f t="shared" si="0"/>
        <v>1620</v>
      </c>
      <c r="J40" s="29">
        <f t="shared" si="1"/>
        <v>810</v>
      </c>
      <c r="K40" s="30"/>
    </row>
    <row r="41" spans="1:11" s="31" customFormat="1" ht="39">
      <c r="A41" s="21">
        <v>7</v>
      </c>
      <c r="B41" s="22" t="s">
        <v>32</v>
      </c>
      <c r="C41" s="23">
        <v>2016</v>
      </c>
      <c r="D41" s="24"/>
      <c r="E41" s="25">
        <v>11130066</v>
      </c>
      <c r="F41" s="26" t="s">
        <v>25</v>
      </c>
      <c r="G41" s="27">
        <v>400</v>
      </c>
      <c r="H41" s="28">
        <v>6</v>
      </c>
      <c r="I41" s="29">
        <f t="shared" si="0"/>
        <v>2400</v>
      </c>
      <c r="J41" s="29">
        <f t="shared" si="1"/>
        <v>1200</v>
      </c>
      <c r="K41" s="30"/>
    </row>
    <row r="42" spans="1:11" s="31" customFormat="1" ht="39">
      <c r="A42" s="21">
        <v>8</v>
      </c>
      <c r="B42" s="22" t="s">
        <v>33</v>
      </c>
      <c r="C42" s="23">
        <v>2016</v>
      </c>
      <c r="D42" s="24"/>
      <c r="E42" s="25">
        <v>11130067</v>
      </c>
      <c r="F42" s="26" t="s">
        <v>25</v>
      </c>
      <c r="G42" s="33">
        <v>375</v>
      </c>
      <c r="H42" s="28">
        <v>4</v>
      </c>
      <c r="I42" s="29">
        <f t="shared" si="0"/>
        <v>1500</v>
      </c>
      <c r="J42" s="29">
        <f t="shared" si="1"/>
        <v>750</v>
      </c>
      <c r="K42" s="30"/>
    </row>
    <row r="43" spans="1:11" s="31" customFormat="1" ht="39">
      <c r="A43" s="21">
        <v>9</v>
      </c>
      <c r="B43" s="22" t="s">
        <v>34</v>
      </c>
      <c r="C43" s="23">
        <v>2016</v>
      </c>
      <c r="D43" s="24"/>
      <c r="E43" s="25">
        <v>11130068</v>
      </c>
      <c r="F43" s="26" t="s">
        <v>25</v>
      </c>
      <c r="G43" s="27">
        <v>1650</v>
      </c>
      <c r="H43" s="28">
        <v>4</v>
      </c>
      <c r="I43" s="29">
        <f t="shared" si="0"/>
        <v>6600</v>
      </c>
      <c r="J43" s="29">
        <f t="shared" si="1"/>
        <v>3300</v>
      </c>
      <c r="K43" s="30"/>
    </row>
    <row r="44" spans="1:11" s="31" customFormat="1" ht="26.25">
      <c r="A44" s="21">
        <v>10</v>
      </c>
      <c r="B44" s="22" t="s">
        <v>35</v>
      </c>
      <c r="C44" s="23">
        <v>2016</v>
      </c>
      <c r="D44" s="24"/>
      <c r="E44" s="25">
        <v>11130069</v>
      </c>
      <c r="F44" s="26" t="s">
        <v>25</v>
      </c>
      <c r="G44" s="27">
        <v>400</v>
      </c>
      <c r="H44" s="28">
        <v>4</v>
      </c>
      <c r="I44" s="29">
        <f t="shared" si="0"/>
        <v>1600</v>
      </c>
      <c r="J44" s="29">
        <f t="shared" si="1"/>
        <v>800</v>
      </c>
      <c r="K44" s="30"/>
    </row>
    <row r="45" spans="1:11" s="31" customFormat="1" ht="39">
      <c r="A45" s="21">
        <v>11</v>
      </c>
      <c r="B45" s="22" t="s">
        <v>36</v>
      </c>
      <c r="C45" s="23">
        <v>2016</v>
      </c>
      <c r="D45" s="24"/>
      <c r="E45" s="25">
        <v>11130070</v>
      </c>
      <c r="F45" s="26" t="s">
        <v>25</v>
      </c>
      <c r="G45" s="27">
        <v>1000</v>
      </c>
      <c r="H45" s="28">
        <v>4</v>
      </c>
      <c r="I45" s="29">
        <f t="shared" si="0"/>
        <v>4000</v>
      </c>
      <c r="J45" s="29">
        <f t="shared" si="1"/>
        <v>2000</v>
      </c>
      <c r="K45" s="30"/>
    </row>
    <row r="46" spans="1:11" s="31" customFormat="1" ht="39">
      <c r="A46" s="21">
        <v>12</v>
      </c>
      <c r="B46" s="22" t="s">
        <v>37</v>
      </c>
      <c r="C46" s="23">
        <v>2016</v>
      </c>
      <c r="D46" s="24"/>
      <c r="E46" s="25">
        <v>11130071</v>
      </c>
      <c r="F46" s="26" t="s">
        <v>25</v>
      </c>
      <c r="G46" s="27">
        <v>750</v>
      </c>
      <c r="H46" s="28">
        <v>4</v>
      </c>
      <c r="I46" s="29">
        <f t="shared" si="0"/>
        <v>3000</v>
      </c>
      <c r="J46" s="29">
        <f t="shared" si="1"/>
        <v>1500</v>
      </c>
      <c r="K46" s="30"/>
    </row>
    <row r="47" spans="1:11" s="31" customFormat="1" ht="39">
      <c r="A47" s="21">
        <v>13</v>
      </c>
      <c r="B47" s="22" t="s">
        <v>38</v>
      </c>
      <c r="C47" s="23">
        <v>2016</v>
      </c>
      <c r="D47" s="24"/>
      <c r="E47" s="25">
        <v>11130072</v>
      </c>
      <c r="F47" s="26" t="s">
        <v>25</v>
      </c>
      <c r="G47" s="27">
        <v>420</v>
      </c>
      <c r="H47" s="28">
        <v>6</v>
      </c>
      <c r="I47" s="29">
        <f t="shared" si="0"/>
        <v>2520</v>
      </c>
      <c r="J47" s="29">
        <f t="shared" si="1"/>
        <v>1260</v>
      </c>
      <c r="K47" s="30"/>
    </row>
    <row r="48" spans="1:10" s="12" customFormat="1" ht="22.5" customHeight="1">
      <c r="A48" s="55" t="s">
        <v>40</v>
      </c>
      <c r="B48" s="55"/>
      <c r="C48" s="55"/>
      <c r="D48" s="13"/>
      <c r="E48" s="13"/>
      <c r="F48" s="14"/>
      <c r="G48" s="14"/>
      <c r="H48" s="14">
        <f>H35+H36+H37+H38+H39+H40+H41+H42+H43+H44+H45+H46+H47</f>
        <v>68</v>
      </c>
      <c r="I48" s="14">
        <f>I35+I36+I37+I38+I39+I40+I41+I42+I43+I44+I45+I46+I47</f>
        <v>50000</v>
      </c>
      <c r="J48" s="14">
        <f>J35+J36+J37+J38+J39+J40+J41+J42+J43+J44+J45+J46+J47</f>
        <v>25000</v>
      </c>
    </row>
    <row r="51" spans="1:11" s="16" customFormat="1" ht="18.75" customHeight="1">
      <c r="A51" s="35" t="s">
        <v>16</v>
      </c>
      <c r="B51" s="35"/>
      <c r="F51" s="54"/>
      <c r="G51" s="54"/>
      <c r="H51" s="54"/>
      <c r="I51" s="54" t="s">
        <v>17</v>
      </c>
      <c r="J51" s="54"/>
      <c r="K51" s="34"/>
    </row>
  </sheetData>
  <sheetProtection/>
  <mergeCells count="30">
    <mergeCell ref="C6:E6"/>
    <mergeCell ref="A1:B1"/>
    <mergeCell ref="E1:F1"/>
    <mergeCell ref="A20:H20"/>
    <mergeCell ref="A9:H9"/>
    <mergeCell ref="A15:I15"/>
    <mergeCell ref="A16:I16"/>
    <mergeCell ref="A10:I10"/>
    <mergeCell ref="A11:I11"/>
    <mergeCell ref="A12:I12"/>
    <mergeCell ref="A13:I13"/>
    <mergeCell ref="A14:I14"/>
    <mergeCell ref="D34:E34"/>
    <mergeCell ref="I51:J51"/>
    <mergeCell ref="A51:B51"/>
    <mergeCell ref="F51:H51"/>
    <mergeCell ref="A48:C48"/>
    <mergeCell ref="H21:J21"/>
    <mergeCell ref="H22:J22"/>
    <mergeCell ref="H23:J23"/>
    <mergeCell ref="A26:J26"/>
    <mergeCell ref="H29:H33"/>
    <mergeCell ref="I29:I33"/>
    <mergeCell ref="J29:J33"/>
    <mergeCell ref="A29:A33"/>
    <mergeCell ref="B29:B33"/>
    <mergeCell ref="C29:C33"/>
    <mergeCell ref="D29:E33"/>
    <mergeCell ref="F29:F33"/>
    <mergeCell ref="G29:G33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2021-06-15T12:42:17Z</dcterms:modified>
  <cp:category/>
  <cp:version/>
  <cp:contentType/>
  <cp:contentStatus/>
</cp:coreProperties>
</file>